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60" windowWidth="1482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'Sheet1'!$B$5:$H$27</definedName>
  </definedNames>
  <calcPr fullCalcOnLoad="1"/>
</workbook>
</file>

<file path=xl/sharedStrings.xml><?xml version="1.0" encoding="utf-8"?>
<sst xmlns="http://schemas.openxmlformats.org/spreadsheetml/2006/main" count="67" uniqueCount="61">
  <si>
    <t>倒れちゃだめよ ぐるぐるレース</t>
  </si>
  <si>
    <t>2年女子</t>
  </si>
  <si>
    <t xml:space="preserve">騎馬戦 </t>
  </si>
  <si>
    <t>2年男子</t>
  </si>
  <si>
    <t>123選技</t>
  </si>
  <si>
    <t>持久走(男)</t>
  </si>
  <si>
    <t>PTA来賓</t>
  </si>
  <si>
    <t xml:space="preserve">棒引き </t>
  </si>
  <si>
    <t>3年女子</t>
  </si>
  <si>
    <t xml:space="preserve">棒倒し </t>
  </si>
  <si>
    <t>3年男子</t>
  </si>
  <si>
    <t>綱引き</t>
  </si>
  <si>
    <t>2年</t>
  </si>
  <si>
    <t>3年</t>
  </si>
  <si>
    <t>1位</t>
  </si>
  <si>
    <t>2位</t>
  </si>
  <si>
    <t>3位</t>
  </si>
  <si>
    <t>4位</t>
  </si>
  <si>
    <t>古俣(1-7,黄)</t>
  </si>
  <si>
    <t>深川(1-6,黄)</t>
  </si>
  <si>
    <t>上谷(1-2,青)</t>
  </si>
  <si>
    <t>柳橋(2-1,赤)</t>
  </si>
  <si>
    <t>岸井(2-2,白)</t>
  </si>
  <si>
    <t>城倉(2-6,白)</t>
  </si>
  <si>
    <t>平井(2-7,黄)</t>
  </si>
  <si>
    <t>湊　(3-1,黄)</t>
  </si>
  <si>
    <t>高木(3-2,白)</t>
  </si>
  <si>
    <t>吉水(3-4,赤)</t>
  </si>
  <si>
    <t>花木(3-5,白)</t>
  </si>
  <si>
    <t>吉川</t>
  </si>
  <si>
    <t>吉川(1-4,赤)</t>
  </si>
  <si>
    <t xml:space="preserve">男子学年別リレー </t>
  </si>
  <si>
    <t>123選技</t>
  </si>
  <si>
    <t>123男女</t>
  </si>
  <si>
    <t>種目</t>
  </si>
  <si>
    <t>学年</t>
  </si>
  <si>
    <t>担当者</t>
  </si>
  <si>
    <t>100m走</t>
  </si>
  <si>
    <t>1年</t>
  </si>
  <si>
    <t>古俣</t>
  </si>
  <si>
    <t>上谷</t>
  </si>
  <si>
    <t>深川</t>
  </si>
  <si>
    <t>2年</t>
  </si>
  <si>
    <t>岸井</t>
  </si>
  <si>
    <t>柳橋</t>
  </si>
  <si>
    <t>平井</t>
  </si>
  <si>
    <t>城倉</t>
  </si>
  <si>
    <t>3年</t>
  </si>
  <si>
    <t>高木</t>
  </si>
  <si>
    <t>吉水</t>
  </si>
  <si>
    <t>花木</t>
  </si>
  <si>
    <t>湊</t>
  </si>
  <si>
    <t>Randur Fate 〜運命のいたずら〜</t>
  </si>
  <si>
    <t>1年女子</t>
  </si>
  <si>
    <t>我が輩は猿である</t>
  </si>
  <si>
    <t>1年男子</t>
  </si>
  <si>
    <t>PTAレース 一球入魂</t>
  </si>
  <si>
    <t>混合リレー</t>
  </si>
  <si>
    <t>奥中レガッタ</t>
  </si>
  <si>
    <t>持久走(女)</t>
  </si>
  <si>
    <t xml:space="preserve">女子学年別リレー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</si>
</sst>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4"/>
      <name val="Osaka"/>
      <family val="0"/>
    </font>
    <font>
      <sz val="14"/>
      <name val="平成明朝"/>
      <family val="3"/>
    </font>
    <font>
      <sz val="12"/>
      <name val="Capitals"/>
      <family val="0"/>
    </font>
    <font>
      <sz val="9"/>
      <name val="平成角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27"/>
  <sheetViews>
    <sheetView tabSelected="1" workbookViewId="0" topLeftCell="B5">
      <selection activeCell="L17" sqref="L17:M17"/>
    </sheetView>
  </sheetViews>
  <sheetFormatPr defaultColWidth="11.19921875" defaultRowHeight="18" customHeight="1"/>
  <cols>
    <col min="1" max="1" width="10.59765625" style="1" customWidth="1"/>
    <col min="2" max="2" width="2.8984375" style="8" bestFit="1" customWidth="1"/>
    <col min="3" max="3" width="28" style="1" bestFit="1" customWidth="1"/>
    <col min="4" max="4" width="8.5" style="1" bestFit="1" customWidth="1"/>
    <col min="5" max="8" width="4.8984375" style="1" bestFit="1" customWidth="1"/>
    <col min="9" max="14" width="10.59765625" style="1" customWidth="1"/>
    <col min="15" max="15" width="12.59765625" style="1" customWidth="1"/>
    <col min="16" max="16384" width="10.59765625" style="1" customWidth="1"/>
  </cols>
  <sheetData>
    <row r="3" ht="18" customHeight="1">
      <c r="B3" s="6"/>
    </row>
    <row r="4" ht="18" customHeight="1">
      <c r="B4" s="6"/>
    </row>
    <row r="5" spans="2:8" ht="18" customHeight="1">
      <c r="B5" s="6"/>
      <c r="C5" s="2" t="s">
        <v>34</v>
      </c>
      <c r="D5" s="2" t="s">
        <v>35</v>
      </c>
      <c r="E5" s="3" t="s">
        <v>36</v>
      </c>
      <c r="F5" s="3"/>
      <c r="G5" s="3"/>
      <c r="H5" s="3"/>
    </row>
    <row r="6" spans="3:8" s="9" customFormat="1" ht="12">
      <c r="C6" s="10"/>
      <c r="D6" s="10"/>
      <c r="E6" s="10" t="s">
        <v>14</v>
      </c>
      <c r="F6" s="10" t="s">
        <v>15</v>
      </c>
      <c r="G6" s="10" t="s">
        <v>16</v>
      </c>
      <c r="H6" s="10" t="s">
        <v>17</v>
      </c>
    </row>
    <row r="7" spans="2:8" ht="18" customHeight="1">
      <c r="B7" s="7">
        <v>3</v>
      </c>
      <c r="C7" s="4" t="s">
        <v>37</v>
      </c>
      <c r="D7" s="1" t="s">
        <v>38</v>
      </c>
      <c r="E7" s="2" t="s">
        <v>39</v>
      </c>
      <c r="F7" s="2" t="s">
        <v>40</v>
      </c>
      <c r="G7" s="2" t="s">
        <v>29</v>
      </c>
      <c r="H7" s="2" t="s">
        <v>41</v>
      </c>
    </row>
    <row r="8" spans="2:8" ht="18" customHeight="1">
      <c r="B8" s="7"/>
      <c r="C8" s="4"/>
      <c r="D8" s="1" t="s">
        <v>42</v>
      </c>
      <c r="E8" s="2" t="s">
        <v>43</v>
      </c>
      <c r="F8" s="2" t="s">
        <v>44</v>
      </c>
      <c r="G8" s="2" t="s">
        <v>45</v>
      </c>
      <c r="H8" s="2" t="s">
        <v>46</v>
      </c>
    </row>
    <row r="9" spans="2:8" ht="18" customHeight="1">
      <c r="B9" s="7"/>
      <c r="C9" s="4"/>
      <c r="D9" s="1" t="s">
        <v>47</v>
      </c>
      <c r="E9" s="2" t="s">
        <v>48</v>
      </c>
      <c r="F9" s="2" t="s">
        <v>49</v>
      </c>
      <c r="G9" s="2" t="s">
        <v>50</v>
      </c>
      <c r="H9" s="2" t="s">
        <v>51</v>
      </c>
    </row>
    <row r="10" spans="2:15" ht="18" customHeight="1">
      <c r="B10" s="7">
        <v>4</v>
      </c>
      <c r="C10" s="4" t="s">
        <v>52</v>
      </c>
      <c r="D10" s="1" t="s">
        <v>53</v>
      </c>
      <c r="E10" s="5">
        <v>35</v>
      </c>
      <c r="F10" s="5"/>
      <c r="G10" s="5">
        <v>34</v>
      </c>
      <c r="H10" s="5"/>
      <c r="J10" s="5" t="str">
        <f>LOOKUP(E10,$N$10:$O$21)</f>
        <v>花木(3-5,白)</v>
      </c>
      <c r="K10" s="5"/>
      <c r="L10" s="5" t="str">
        <f>LOOKUP(G10,$N$10:$O$21)</f>
        <v>吉水(3-4,赤)</v>
      </c>
      <c r="M10" s="5"/>
      <c r="N10" s="1">
        <v>12</v>
      </c>
      <c r="O10" s="1" t="s">
        <v>20</v>
      </c>
    </row>
    <row r="11" spans="2:15" ht="18" customHeight="1">
      <c r="B11" s="7">
        <v>5</v>
      </c>
      <c r="C11" s="4" t="s">
        <v>54</v>
      </c>
      <c r="D11" s="1" t="s">
        <v>55</v>
      </c>
      <c r="E11" s="5">
        <v>35</v>
      </c>
      <c r="F11" s="5"/>
      <c r="G11" s="5">
        <v>34</v>
      </c>
      <c r="H11" s="5"/>
      <c r="J11" s="5" t="str">
        <f aca="true" t="shared" si="0" ref="J11:J27">LOOKUP(E11,$N$10:$O$21)</f>
        <v>花木(3-5,白)</v>
      </c>
      <c r="K11" s="5"/>
      <c r="L11" s="5" t="str">
        <f aca="true" t="shared" si="1" ref="L11:L27">LOOKUP(G11,$N$10:$O$21)</f>
        <v>吉水(3-4,赤)</v>
      </c>
      <c r="M11" s="5"/>
      <c r="N11" s="1">
        <v>14</v>
      </c>
      <c r="O11" s="1" t="s">
        <v>30</v>
      </c>
    </row>
    <row r="12" spans="2:15" ht="18" customHeight="1">
      <c r="B12" s="7">
        <v>6</v>
      </c>
      <c r="C12" s="4" t="s">
        <v>0</v>
      </c>
      <c r="D12" s="1" t="s">
        <v>1</v>
      </c>
      <c r="E12" s="5">
        <v>16</v>
      </c>
      <c r="F12" s="5"/>
      <c r="G12" s="5">
        <v>17</v>
      </c>
      <c r="H12" s="5"/>
      <c r="J12" s="5" t="str">
        <f t="shared" si="0"/>
        <v>深川(1-6,黄)</v>
      </c>
      <c r="K12" s="5"/>
      <c r="L12" s="5" t="str">
        <f t="shared" si="1"/>
        <v>古俣(1-7,黄)</v>
      </c>
      <c r="M12" s="5"/>
      <c r="N12" s="1">
        <v>16</v>
      </c>
      <c r="O12" s="1" t="s">
        <v>19</v>
      </c>
    </row>
    <row r="13" spans="2:15" ht="18" customHeight="1">
      <c r="B13" s="7">
        <v>7</v>
      </c>
      <c r="C13" s="4" t="s">
        <v>2</v>
      </c>
      <c r="D13" s="1" t="s">
        <v>3</v>
      </c>
      <c r="E13" s="5">
        <v>16</v>
      </c>
      <c r="F13" s="5"/>
      <c r="G13" s="5">
        <v>17</v>
      </c>
      <c r="H13" s="5"/>
      <c r="J13" s="5" t="str">
        <f t="shared" si="0"/>
        <v>深川(1-6,黄)</v>
      </c>
      <c r="K13" s="5"/>
      <c r="L13" s="5" t="str">
        <f t="shared" si="1"/>
        <v>古俣(1-7,黄)</v>
      </c>
      <c r="M13" s="5"/>
      <c r="N13" s="1">
        <v>17</v>
      </c>
      <c r="O13" s="1" t="s">
        <v>18</v>
      </c>
    </row>
    <row r="14" spans="2:15" ht="18" customHeight="1">
      <c r="B14" s="7">
        <v>8</v>
      </c>
      <c r="C14" s="4" t="s">
        <v>59</v>
      </c>
      <c r="D14" s="1" t="s">
        <v>4</v>
      </c>
      <c r="E14" s="5">
        <v>31</v>
      </c>
      <c r="F14" s="5"/>
      <c r="G14" s="5">
        <v>32</v>
      </c>
      <c r="H14" s="5"/>
      <c r="J14" s="5" t="str">
        <f t="shared" si="0"/>
        <v>湊　(3-1,黄)</v>
      </c>
      <c r="K14" s="5"/>
      <c r="L14" s="5" t="str">
        <f t="shared" si="1"/>
        <v>高木(3-2,白)</v>
      </c>
      <c r="M14" s="5"/>
      <c r="N14" s="1">
        <v>21</v>
      </c>
      <c r="O14" s="1" t="s">
        <v>21</v>
      </c>
    </row>
    <row r="15" spans="2:15" ht="18" customHeight="1">
      <c r="B15" s="7">
        <v>9</v>
      </c>
      <c r="C15" s="4" t="s">
        <v>5</v>
      </c>
      <c r="D15" s="1" t="s">
        <v>4</v>
      </c>
      <c r="E15" s="5">
        <v>31</v>
      </c>
      <c r="F15" s="5"/>
      <c r="G15" s="5">
        <v>32</v>
      </c>
      <c r="H15" s="5"/>
      <c r="J15" s="5" t="str">
        <f t="shared" si="0"/>
        <v>湊　(3-1,黄)</v>
      </c>
      <c r="K15" s="5"/>
      <c r="L15" s="5" t="str">
        <f t="shared" si="1"/>
        <v>高木(3-2,白)</v>
      </c>
      <c r="M15" s="5"/>
      <c r="N15" s="1">
        <v>22</v>
      </c>
      <c r="O15" s="1" t="s">
        <v>22</v>
      </c>
    </row>
    <row r="16" spans="2:15" ht="18" customHeight="1">
      <c r="B16" s="7">
        <v>10</v>
      </c>
      <c r="C16" s="4" t="s">
        <v>56</v>
      </c>
      <c r="D16" s="1" t="s">
        <v>6</v>
      </c>
      <c r="E16" s="5">
        <v>22</v>
      </c>
      <c r="F16" s="5"/>
      <c r="G16" s="5">
        <v>26</v>
      </c>
      <c r="H16" s="5"/>
      <c r="J16" s="5" t="str">
        <f t="shared" si="0"/>
        <v>岸井(2-2,白)</v>
      </c>
      <c r="K16" s="5"/>
      <c r="L16" s="5" t="str">
        <f t="shared" si="1"/>
        <v>城倉(2-6,白)</v>
      </c>
      <c r="M16" s="5"/>
      <c r="N16" s="1">
        <v>26</v>
      </c>
      <c r="O16" s="1" t="s">
        <v>23</v>
      </c>
    </row>
    <row r="17" spans="2:15" ht="18" customHeight="1">
      <c r="B17" s="7">
        <v>11</v>
      </c>
      <c r="C17" s="4" t="s">
        <v>57</v>
      </c>
      <c r="D17" s="1" t="s">
        <v>32</v>
      </c>
      <c r="E17" s="5">
        <v>22</v>
      </c>
      <c r="F17" s="5"/>
      <c r="G17" s="5">
        <v>26</v>
      </c>
      <c r="H17" s="5"/>
      <c r="J17" s="5" t="str">
        <f t="shared" si="0"/>
        <v>岸井(2-2,白)</v>
      </c>
      <c r="K17" s="5"/>
      <c r="L17" s="5" t="str">
        <f t="shared" si="1"/>
        <v>城倉(2-6,白)</v>
      </c>
      <c r="M17" s="5"/>
      <c r="N17" s="1">
        <v>27</v>
      </c>
      <c r="O17" s="1" t="s">
        <v>24</v>
      </c>
    </row>
    <row r="18" spans="2:15" ht="18" customHeight="1">
      <c r="B18" s="7">
        <v>12</v>
      </c>
      <c r="C18" s="4" t="s">
        <v>7</v>
      </c>
      <c r="D18" s="1" t="s">
        <v>8</v>
      </c>
      <c r="E18" s="5">
        <v>12</v>
      </c>
      <c r="F18" s="5"/>
      <c r="G18" s="5">
        <v>14</v>
      </c>
      <c r="H18" s="5"/>
      <c r="J18" s="5" t="str">
        <f t="shared" si="0"/>
        <v>上谷(1-2,青)</v>
      </c>
      <c r="K18" s="5"/>
      <c r="L18" s="5" t="str">
        <f t="shared" si="1"/>
        <v>吉川(1-4,赤)</v>
      </c>
      <c r="M18" s="5"/>
      <c r="N18" s="1">
        <v>31</v>
      </c>
      <c r="O18" s="1" t="s">
        <v>25</v>
      </c>
    </row>
    <row r="19" spans="2:15" ht="18" customHeight="1">
      <c r="B19" s="7">
        <v>13</v>
      </c>
      <c r="C19" s="4" t="s">
        <v>58</v>
      </c>
      <c r="D19" s="1" t="s">
        <v>32</v>
      </c>
      <c r="E19" s="5">
        <v>12</v>
      </c>
      <c r="F19" s="5"/>
      <c r="G19" s="5">
        <v>14</v>
      </c>
      <c r="H19" s="5"/>
      <c r="J19" s="5" t="str">
        <f t="shared" si="0"/>
        <v>上谷(1-2,青)</v>
      </c>
      <c r="K19" s="5"/>
      <c r="L19" s="5" t="str">
        <f t="shared" si="1"/>
        <v>吉川(1-4,赤)</v>
      </c>
      <c r="M19" s="5"/>
      <c r="N19" s="1">
        <v>32</v>
      </c>
      <c r="O19" s="1" t="s">
        <v>26</v>
      </c>
    </row>
    <row r="20" spans="2:15" ht="18" customHeight="1">
      <c r="B20" s="7">
        <v>16</v>
      </c>
      <c r="C20" s="4" t="s">
        <v>9</v>
      </c>
      <c r="D20" s="1" t="s">
        <v>10</v>
      </c>
      <c r="E20" s="5">
        <v>26</v>
      </c>
      <c r="F20" s="5"/>
      <c r="G20" s="5">
        <v>27</v>
      </c>
      <c r="H20" s="5"/>
      <c r="J20" s="5" t="str">
        <f t="shared" si="0"/>
        <v>城倉(2-6,白)</v>
      </c>
      <c r="K20" s="5"/>
      <c r="L20" s="5" t="str">
        <f t="shared" si="1"/>
        <v>平井(2-7,黄)</v>
      </c>
      <c r="M20" s="5"/>
      <c r="N20" s="1">
        <v>34</v>
      </c>
      <c r="O20" s="1" t="s">
        <v>27</v>
      </c>
    </row>
    <row r="21" spans="2:15" ht="18" customHeight="1">
      <c r="B21" s="7">
        <v>17</v>
      </c>
      <c r="C21" s="4" t="s">
        <v>11</v>
      </c>
      <c r="D21" s="1" t="s">
        <v>33</v>
      </c>
      <c r="E21" s="5">
        <v>26</v>
      </c>
      <c r="F21" s="5"/>
      <c r="G21" s="5">
        <v>27</v>
      </c>
      <c r="H21" s="5"/>
      <c r="J21" s="5" t="str">
        <f t="shared" si="0"/>
        <v>城倉(2-6,白)</v>
      </c>
      <c r="K21" s="5"/>
      <c r="L21" s="5" t="str">
        <f t="shared" si="1"/>
        <v>平井(2-7,黄)</v>
      </c>
      <c r="M21" s="5"/>
      <c r="N21" s="1">
        <v>35</v>
      </c>
      <c r="O21" s="1" t="s">
        <v>28</v>
      </c>
    </row>
    <row r="22" spans="2:13" ht="18" customHeight="1">
      <c r="B22" s="7">
        <v>18</v>
      </c>
      <c r="C22" s="4" t="s">
        <v>60</v>
      </c>
      <c r="D22" s="1" t="s">
        <v>38</v>
      </c>
      <c r="E22" s="5">
        <v>21</v>
      </c>
      <c r="F22" s="5"/>
      <c r="G22" s="5">
        <v>22</v>
      </c>
      <c r="H22" s="5"/>
      <c r="J22" s="5" t="str">
        <f t="shared" si="0"/>
        <v>柳橋(2-1,赤)</v>
      </c>
      <c r="K22" s="5"/>
      <c r="L22" s="5" t="str">
        <f t="shared" si="1"/>
        <v>岸井(2-2,白)</v>
      </c>
      <c r="M22" s="5"/>
    </row>
    <row r="23" spans="2:13" ht="18" customHeight="1">
      <c r="B23" s="7"/>
      <c r="C23" s="4"/>
      <c r="D23" s="1" t="s">
        <v>12</v>
      </c>
      <c r="E23" s="5">
        <v>21</v>
      </c>
      <c r="F23" s="5"/>
      <c r="G23" s="5">
        <v>22</v>
      </c>
      <c r="H23" s="5"/>
      <c r="J23" s="5" t="str">
        <f t="shared" si="0"/>
        <v>柳橋(2-1,赤)</v>
      </c>
      <c r="K23" s="5"/>
      <c r="L23" s="5" t="str">
        <f t="shared" si="1"/>
        <v>岸井(2-2,白)</v>
      </c>
      <c r="M23" s="5"/>
    </row>
    <row r="24" spans="2:13" ht="18" customHeight="1">
      <c r="B24" s="7"/>
      <c r="C24" s="4"/>
      <c r="D24" s="1" t="s">
        <v>13</v>
      </c>
      <c r="E24" s="5">
        <v>31</v>
      </c>
      <c r="F24" s="5"/>
      <c r="G24" s="5">
        <v>35</v>
      </c>
      <c r="H24" s="5"/>
      <c r="J24" s="5" t="str">
        <f t="shared" si="0"/>
        <v>湊　(3-1,黄)</v>
      </c>
      <c r="K24" s="5"/>
      <c r="L24" s="5" t="str">
        <f t="shared" si="1"/>
        <v>花木(3-5,白)</v>
      </c>
      <c r="M24" s="5"/>
    </row>
    <row r="25" spans="2:13" ht="18" customHeight="1">
      <c r="B25" s="7">
        <v>19</v>
      </c>
      <c r="C25" s="4" t="s">
        <v>31</v>
      </c>
      <c r="D25" s="1" t="s">
        <v>38</v>
      </c>
      <c r="E25" s="5">
        <v>31</v>
      </c>
      <c r="F25" s="5"/>
      <c r="G25" s="5">
        <v>35</v>
      </c>
      <c r="H25" s="5"/>
      <c r="J25" s="5" t="str">
        <f t="shared" si="0"/>
        <v>湊　(3-1,黄)</v>
      </c>
      <c r="K25" s="5"/>
      <c r="L25" s="5" t="str">
        <f t="shared" si="1"/>
        <v>花木(3-5,白)</v>
      </c>
      <c r="M25" s="5"/>
    </row>
    <row r="26" spans="2:13" ht="18" customHeight="1">
      <c r="B26" s="7"/>
      <c r="C26" s="4"/>
      <c r="D26" s="1" t="s">
        <v>12</v>
      </c>
      <c r="E26" s="5">
        <v>32</v>
      </c>
      <c r="F26" s="5"/>
      <c r="G26" s="5">
        <v>34</v>
      </c>
      <c r="H26" s="5"/>
      <c r="J26" s="5" t="str">
        <f t="shared" si="0"/>
        <v>高木(3-2,白)</v>
      </c>
      <c r="K26" s="5"/>
      <c r="L26" s="5" t="str">
        <f t="shared" si="1"/>
        <v>吉水(3-4,赤)</v>
      </c>
      <c r="M26" s="5"/>
    </row>
    <row r="27" spans="2:13" ht="18" customHeight="1">
      <c r="B27" s="7"/>
      <c r="C27" s="4"/>
      <c r="D27" s="1" t="s">
        <v>13</v>
      </c>
      <c r="E27" s="5">
        <v>32</v>
      </c>
      <c r="F27" s="5"/>
      <c r="G27" s="5">
        <v>34</v>
      </c>
      <c r="H27" s="5"/>
      <c r="J27" s="5" t="str">
        <f t="shared" si="0"/>
        <v>高木(3-2,白)</v>
      </c>
      <c r="K27" s="5"/>
      <c r="L27" s="5" t="str">
        <f t="shared" si="1"/>
        <v>吉水(3-4,赤)</v>
      </c>
      <c r="M27" s="5"/>
    </row>
  </sheetData>
  <mergeCells count="72"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26:K26"/>
    <mergeCell ref="L26:M26"/>
    <mergeCell ref="J27:K27"/>
    <mergeCell ref="L27:M27"/>
    <mergeCell ref="J24:K24"/>
    <mergeCell ref="L24:M24"/>
    <mergeCell ref="J25:K25"/>
    <mergeCell ref="L25:M25"/>
    <mergeCell ref="J22:K22"/>
    <mergeCell ref="L22:M22"/>
    <mergeCell ref="J23:K23"/>
    <mergeCell ref="L23:M23"/>
    <mergeCell ref="J20:K20"/>
    <mergeCell ref="L20:M20"/>
    <mergeCell ref="J21:K21"/>
    <mergeCell ref="L21:M21"/>
    <mergeCell ref="J18:K18"/>
    <mergeCell ref="L18:M18"/>
    <mergeCell ref="J19:K19"/>
    <mergeCell ref="L19:M19"/>
    <mergeCell ref="J17:K17"/>
    <mergeCell ref="L17:M17"/>
    <mergeCell ref="J10:K10"/>
    <mergeCell ref="G11:H11"/>
    <mergeCell ref="G10:H10"/>
    <mergeCell ref="G21:H21"/>
    <mergeCell ref="G20:H20"/>
    <mergeCell ref="G19:H19"/>
    <mergeCell ref="G18:H18"/>
    <mergeCell ref="G12:H12"/>
    <mergeCell ref="G13:H13"/>
    <mergeCell ref="G14:H14"/>
    <mergeCell ref="G15:H15"/>
    <mergeCell ref="G26:H26"/>
    <mergeCell ref="G27:H27"/>
    <mergeCell ref="G17:H17"/>
    <mergeCell ref="G16:H16"/>
    <mergeCell ref="G25:H25"/>
    <mergeCell ref="G24:H24"/>
    <mergeCell ref="G23:H23"/>
    <mergeCell ref="G22:H22"/>
    <mergeCell ref="E26:F26"/>
    <mergeCell ref="E27:F27"/>
    <mergeCell ref="E22:F22"/>
    <mergeCell ref="E23:F23"/>
    <mergeCell ref="E24:F24"/>
    <mergeCell ref="E25:F25"/>
    <mergeCell ref="E18:F18"/>
    <mergeCell ref="E19:F19"/>
    <mergeCell ref="E20:F20"/>
    <mergeCell ref="E21:F21"/>
    <mergeCell ref="E14:F14"/>
    <mergeCell ref="E15:F15"/>
    <mergeCell ref="E16:F16"/>
    <mergeCell ref="E17:F17"/>
    <mergeCell ref="E10:F10"/>
    <mergeCell ref="E11:F11"/>
    <mergeCell ref="E12:F12"/>
    <mergeCell ref="E13:F13"/>
  </mergeCells>
  <printOptions/>
  <pageMargins left="0.47" right="0.49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�̈�����s�ψ���</Manager>
  <Company>�L�^�W�v�W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��53��̈���</dc:title>
  <dc:subject>�L�^�W�v�W ���S�\��1��</dc:subject>
  <dc:creator>�x�R�s�����c���w�Z</dc:creator>
  <cp:keywords/>
  <dc:description/>
  <cp:lastModifiedBy>高松 英輝</cp:lastModifiedBy>
  <cp:lastPrinted>1999-08-27T14:49:19Z</cp:lastPrinted>
  <dcterms:created xsi:type="dcterms:W3CDTF">1999-08-27T13:37:39Z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